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Суханово\2 Суханово\8. Договоры и конкурсы\8.2 Конкурсы\8.2.2 Конкурсы\8.2.2.2 Подготовительные работы\Ограждение СП\Для размещения на сайте\"/>
    </mc:Choice>
  </mc:AlternateContent>
  <bookViews>
    <workbookView xWindow="0" yWindow="0" windowWidth="13410" windowHeight="11415"/>
  </bookViews>
  <sheets>
    <sheet name="Лист1" sheetId="1" r:id="rId1"/>
  </sheets>
  <calcPr calcId="162913" refMode="R1C1" fullPrecision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F14" i="1"/>
  <c r="F13" i="1"/>
  <c r="F17" i="1"/>
  <c r="F19" i="1"/>
  <c r="F12" i="1"/>
  <c r="F15" i="1"/>
  <c r="F20" i="1"/>
</calcChain>
</file>

<file path=xl/sharedStrings.xml><?xml version="1.0" encoding="utf-8"?>
<sst xmlns="http://schemas.openxmlformats.org/spreadsheetml/2006/main" count="52" uniqueCount="49">
  <si>
    <t>Ед. изм.</t>
  </si>
  <si>
    <t>Кол-во</t>
  </si>
  <si>
    <t>Наименование работ</t>
  </si>
  <si>
    <t>ячейки к заполнению</t>
  </si>
  <si>
    <t>Наименование организации (Заполняется подрядчиком)</t>
  </si>
  <si>
    <t xml:space="preserve">Сроки и условия оплаты: </t>
  </si>
  <si>
    <t>Сроки выполнения работ:</t>
  </si>
  <si>
    <t>Гарантия, срок:</t>
  </si>
  <si>
    <t xml:space="preserve">Размер  и срок гарантийного удержания ( Наше базовое требование по гарантийному удержанию – 5% на 12 месяцев от последней КС). </t>
  </si>
  <si>
    <t>Стоимость за ед. (с/без НДС), руб*</t>
  </si>
  <si>
    <t>Общая стоимость (с/без НДС), руб*</t>
  </si>
  <si>
    <t>* При заполнении оставить один вариант (указать выбор)</t>
  </si>
  <si>
    <t>Дополнительная информация:</t>
  </si>
  <si>
    <t>Общий срок выполнения работ , календарных дней</t>
  </si>
  <si>
    <t>_____ календарных дней</t>
  </si>
  <si>
    <t>_____  (сумма цифрами)</t>
  </si>
  <si>
    <t>да/нет (выбрать нужное)</t>
  </si>
  <si>
    <t>Указать размер авансирования в процентах (%)</t>
  </si>
  <si>
    <t>________(%)</t>
  </si>
  <si>
    <t>5</t>
  </si>
  <si>
    <t>Готовность начать работу по гарантийнмоу письму</t>
  </si>
  <si>
    <t>СРО</t>
  </si>
  <si>
    <t>№ _______________ от __________ г.</t>
  </si>
  <si>
    <t>Дата официальной регистрации</t>
  </si>
  <si>
    <t>Численность работающих (всего в компании / планируется на выполнение работ по предмету тендера), чел</t>
  </si>
  <si>
    <t>_____чел. / _____чел.</t>
  </si>
  <si>
    <t>Необходимое авансирование</t>
  </si>
  <si>
    <t>4</t>
  </si>
  <si>
    <t>____ шт</t>
  </si>
  <si>
    <t>6</t>
  </si>
  <si>
    <t>7</t>
  </si>
  <si>
    <t>8</t>
  </si>
  <si>
    <t>Всего по КП (с/без НДС), руб.*</t>
  </si>
  <si>
    <t xml:space="preserve">                                 Обязательное условие !                                 (согласны/не согласны)</t>
  </si>
  <si>
    <t>Коммерческое предложение</t>
  </si>
  <si>
    <t>Ограждение строительной площадки</t>
  </si>
  <si>
    <t>Поставка и монтаж ограждения</t>
  </si>
  <si>
    <t>Поставка и монтаж ворот</t>
  </si>
  <si>
    <t>Устройство сигнального освещения</t>
  </si>
  <si>
    <t>м.п.</t>
  </si>
  <si>
    <t>кмпл</t>
  </si>
  <si>
    <t>Пост охраны</t>
  </si>
  <si>
    <t>шт</t>
  </si>
  <si>
    <t>Всего по Ограждению (с/без НДС), руб.*</t>
  </si>
  <si>
    <t>Всего по Посту охраны (с/без НДС), руб.*</t>
  </si>
  <si>
    <t>Поставка и монтаж</t>
  </si>
  <si>
    <t>Наличие релевантного опыта в реализованных проектах</t>
  </si>
  <si>
    <t>Устройство ограждения строительной площадки</t>
  </si>
  <si>
    <t>на объекте: «Жилой комплекс, планируемый к строительству на земельных участках с кадастровыми номерами 50:21:0090212:33585, 50:21:0090212:3356, 50:21:0090212:33587, 50:21:0090212:33588, 50:21:0090212:33589, 50:21:0090212:33590, 50:21:0090212:33591, 50:21:0090212:33592, 50:21:0090212:33593, 50:21:0090212:33594 расположенных по адресу: «Московская область, Ленинский муниципальный район, сельское поселение Булатниковское, д. Суханово»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</si>
</sst>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#,##0.0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164" fontId="1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left" vertical="center" wrapText="1"/>
    </xf>
    <xf numFmtId="49" fontId="9" fillId="0" borderId="0" xfId="0" applyNumberFormat="1" applyFont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164" fontId="2" fillId="3" borderId="10" xfId="0" applyNumberFormat="1" applyFont="1" applyFill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left" vertical="center" wrapText="1"/>
    </xf>
    <xf numFmtId="164" fontId="2" fillId="0" borderId="21" xfId="0" applyNumberFormat="1" applyFont="1" applyBorder="1" applyAlignment="1">
      <alignment horizontal="left" vertical="center" wrapText="1"/>
    </xf>
    <xf numFmtId="164" fontId="2" fillId="0" borderId="22" xfId="0" applyNumberFormat="1" applyFont="1" applyBorder="1" applyAlignment="1">
      <alignment horizontal="left" vertical="center" wrapText="1"/>
    </xf>
    <xf numFmtId="164" fontId="2" fillId="0" borderId="23" xfId="0" applyNumberFormat="1" applyFont="1" applyBorder="1" applyAlignment="1">
      <alignment horizontal="left" vertical="center" wrapText="1"/>
    </xf>
    <xf numFmtId="164" fontId="3" fillId="0" borderId="28" xfId="0" applyNumberFormat="1" applyFont="1" applyBorder="1" applyAlignment="1">
      <alignment horizontal="center" vertical="center" wrapText="1"/>
    </xf>
    <xf numFmtId="164" fontId="3" fillId="0" borderId="29" xfId="0" applyNumberFormat="1" applyFont="1" applyBorder="1" applyAlignment="1">
      <alignment horizontal="center" vertical="center" wrapText="1"/>
    </xf>
    <xf numFmtId="164" fontId="3" fillId="0" borderId="30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3" borderId="10" xfId="0" applyNumberFormat="1" applyFont="1" applyFill="1" applyBorder="1" applyAlignment="1">
      <alignment horizontal="center" vertical="center"/>
    </xf>
    <xf numFmtId="49" fontId="10" fillId="0" borderId="12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 wrapText="1"/>
    </xf>
    <xf numFmtId="164" fontId="2" fillId="3" borderId="28" xfId="0" applyNumberFormat="1" applyFont="1" applyFill="1" applyBorder="1" applyAlignment="1">
      <alignment horizontal="left" vertical="center" wrapText="1"/>
    </xf>
    <xf numFmtId="164" fontId="2" fillId="3" borderId="29" xfId="0" applyNumberFormat="1" applyFont="1" applyFill="1" applyBorder="1" applyAlignment="1">
      <alignment horizontal="center" vertical="center"/>
    </xf>
    <xf numFmtId="164" fontId="6" fillId="0" borderId="29" xfId="0" applyNumberFormat="1" applyFont="1" applyBorder="1" applyAlignment="1">
      <alignment horizontal="center" vertical="center" wrapText="1"/>
    </xf>
    <xf numFmtId="164" fontId="2" fillId="2" borderId="29" xfId="0" applyNumberFormat="1" applyFont="1" applyFill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64" fontId="3" fillId="0" borderId="40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2" fillId="2" borderId="16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64" fontId="2" fillId="2" borderId="14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64" fontId="5" fillId="2" borderId="35" xfId="0" applyNumberFormat="1" applyFont="1" applyFill="1" applyBorder="1" applyAlignment="1">
      <alignment horizontal="center" vertical="center" wrapText="1"/>
    </xf>
    <xf numFmtId="164" fontId="5" fillId="2" borderId="36" xfId="0" applyNumberFormat="1" applyFont="1" applyFill="1" applyBorder="1" applyAlignment="1">
      <alignment horizontal="center" vertical="center" wrapText="1"/>
    </xf>
    <xf numFmtId="164" fontId="3" fillId="0" borderId="37" xfId="0" applyNumberFormat="1" applyFont="1" applyBorder="1" applyAlignment="1">
      <alignment horizontal="right" vertical="center" wrapText="1"/>
    </xf>
    <xf numFmtId="164" fontId="3" fillId="0" borderId="38" xfId="0" applyNumberFormat="1" applyFont="1" applyBorder="1" applyAlignment="1">
      <alignment horizontal="right" vertical="center" wrapText="1"/>
    </xf>
    <xf numFmtId="164" fontId="3" fillId="0" borderId="39" xfId="0" applyNumberFormat="1" applyFont="1" applyBorder="1" applyAlignment="1">
      <alignment horizontal="right" vertical="center" wrapText="1"/>
    </xf>
    <xf numFmtId="164" fontId="11" fillId="0" borderId="37" xfId="0" applyNumberFormat="1" applyFont="1" applyBorder="1" applyAlignment="1">
      <alignment horizontal="right" vertical="center" wrapText="1"/>
    </xf>
    <xf numFmtId="164" fontId="11" fillId="0" borderId="38" xfId="0" applyNumberFormat="1" applyFont="1" applyBorder="1" applyAlignment="1">
      <alignment horizontal="right" vertical="center" wrapText="1"/>
    </xf>
    <xf numFmtId="164" fontId="11" fillId="0" borderId="39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64" fontId="2" fillId="2" borderId="17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64" fontId="6" fillId="4" borderId="25" xfId="0" applyNumberFormat="1" applyFont="1" applyFill="1" applyBorder="1" applyAlignment="1">
      <alignment horizontal="left" vertical="center" wrapText="1"/>
    </xf>
    <xf numFmtId="164" fontId="6" fillId="4" borderId="26" xfId="0" applyNumberFormat="1" applyFont="1" applyFill="1" applyBorder="1" applyAlignment="1">
      <alignment horizontal="left" vertical="center" wrapText="1"/>
    </xf>
    <xf numFmtId="164" fontId="6" fillId="4" borderId="27" xfId="0" applyNumberFormat="1" applyFont="1" applyFill="1" applyBorder="1" applyAlignment="1">
      <alignment horizontal="left" vertical="center" wrapText="1"/>
    </xf>
    <xf numFmtId="164" fontId="6" fillId="4" borderId="15" xfId="0" applyNumberFormat="1" applyFont="1" applyFill="1" applyBorder="1" applyAlignment="1">
      <alignment horizontal="left" vertical="center" wrapText="1"/>
    </xf>
    <xf numFmtId="164" fontId="6" fillId="4" borderId="0" xfId="0" applyNumberFormat="1" applyFont="1" applyFill="1" applyBorder="1" applyAlignment="1">
      <alignment horizontal="left" vertical="center" wrapText="1"/>
    </xf>
    <xf numFmtId="164" fontId="6" fillId="4" borderId="24" xfId="0" applyNumberFormat="1" applyFont="1" applyFill="1" applyBorder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0" fontId="10" fillId="0" borderId="33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34" xfId="0" applyFont="1" applyBorder="1" applyAlignment="1">
      <alignment horizontal="left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left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66FF66"/>
      <color rgb="FF00FF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tabSelected="1" topLeftCell="A13" workbookViewId="0">
      <selection activeCell="B30" sqref="B30"/>
    </sheetView>
  </sheetViews>
  <sheetFormatPr defaultRowHeight="15" x14ac:dyDescent="0.25"/>
  <cols>
    <col min="1" max="1" width="6.140625" style="1" customWidth="1"/>
    <col min="2" max="2" width="45.42578125" style="2" customWidth="1"/>
    <col min="3" max="3" width="12.7109375" style="1" customWidth="1"/>
    <col min="4" max="4" width="13.140625" style="1" customWidth="1"/>
    <col min="5" max="5" width="16.42578125" style="1" customWidth="1"/>
    <col min="6" max="6" width="17.42578125" style="1" customWidth="1"/>
    <col min="7" max="7" width="10.7109375" style="1" customWidth="1"/>
    <col min="8" max="9" width="11" style="1" customWidth="1"/>
    <col min="10" max="10" width="10.140625" style="1" customWidth="1"/>
    <col min="11" max="11" width="13.7109375" style="1" customWidth="1"/>
    <col min="12" max="13" width="9" style="1" customWidth="1"/>
    <col min="14" max="14" width="9.140625" style="1" customWidth="1"/>
  </cols>
  <sheetData>
    <row r="1" spans="1:10" x14ac:dyDescent="0.25">
      <c r="A1" s="4"/>
      <c r="B1" s="5"/>
      <c r="C1" s="4"/>
      <c r="D1" s="4"/>
    </row>
    <row r="2" spans="1:10" ht="15.75" x14ac:dyDescent="0.25">
      <c r="A2" s="66" t="s">
        <v>34</v>
      </c>
      <c r="B2" s="66"/>
      <c r="C2" s="66"/>
      <c r="D2" s="66"/>
      <c r="E2" s="66"/>
      <c r="F2" s="66"/>
      <c r="G2" s="66"/>
    </row>
    <row r="3" spans="1:10" ht="33" customHeight="1" x14ac:dyDescent="0.25">
      <c r="A3" s="67" t="s">
        <v>47</v>
      </c>
      <c r="B3" s="67"/>
      <c r="C3" s="67"/>
      <c r="D3" s="67"/>
      <c r="E3" s="67"/>
      <c r="F3" s="67"/>
      <c r="G3" s="67"/>
    </row>
    <row r="4" spans="1:10" ht="15" customHeight="1" x14ac:dyDescent="0.25">
      <c r="A4" s="9"/>
      <c r="B4" s="9"/>
      <c r="C4" s="9"/>
      <c r="D4" s="9"/>
      <c r="E4" s="9"/>
      <c r="F4" s="9"/>
      <c r="G4" s="9"/>
    </row>
    <row r="5" spans="1:10" ht="53.25" customHeight="1" x14ac:dyDescent="0.25">
      <c r="A5" s="57" t="s">
        <v>48</v>
      </c>
      <c r="B5" s="57"/>
      <c r="C5" s="57"/>
      <c r="D5" s="57"/>
      <c r="E5" s="57"/>
      <c r="F5" s="57"/>
      <c r="G5" s="11"/>
    </row>
    <row r="6" spans="1:10" ht="33" customHeight="1" thickBot="1" x14ac:dyDescent="0.3">
      <c r="A6" s="12"/>
      <c r="B6" s="12"/>
      <c r="C6" s="12"/>
      <c r="D6" s="12"/>
      <c r="E6" s="12"/>
      <c r="F6" s="12"/>
      <c r="G6" s="11"/>
    </row>
    <row r="7" spans="1:10" ht="33" customHeight="1" thickBot="1" x14ac:dyDescent="0.3">
      <c r="A7" s="12"/>
      <c r="B7" s="12"/>
      <c r="C7" s="12"/>
      <c r="D7" s="12"/>
      <c r="E7" s="13"/>
      <c r="F7" s="38" t="s">
        <v>3</v>
      </c>
      <c r="G7" s="11"/>
    </row>
    <row r="8" spans="1:10" ht="15.75" thickBot="1" x14ac:dyDescent="0.3">
      <c r="A8" s="4"/>
      <c r="B8" s="5"/>
      <c r="C8" s="4"/>
      <c r="D8" s="4"/>
    </row>
    <row r="9" spans="1:10" ht="29.25" customHeight="1" thickBot="1" x14ac:dyDescent="0.3">
      <c r="A9" s="4"/>
      <c r="B9" s="5"/>
      <c r="C9" s="4"/>
      <c r="D9" s="4"/>
      <c r="E9" s="58" t="s">
        <v>4</v>
      </c>
      <c r="F9" s="59"/>
    </row>
    <row r="10" spans="1:10" ht="39.75" customHeight="1" thickBot="1" x14ac:dyDescent="0.3">
      <c r="A10" s="6"/>
      <c r="B10" s="28" t="s">
        <v>2</v>
      </c>
      <c r="C10" s="29" t="s">
        <v>0</v>
      </c>
      <c r="D10" s="29" t="s">
        <v>1</v>
      </c>
      <c r="E10" s="29" t="s">
        <v>9</v>
      </c>
      <c r="F10" s="30" t="s">
        <v>10</v>
      </c>
      <c r="G10" s="3"/>
      <c r="H10" s="3"/>
      <c r="I10" s="3"/>
      <c r="J10" s="3"/>
    </row>
    <row r="11" spans="1:10" ht="16.5" customHeight="1" x14ac:dyDescent="0.25">
      <c r="A11" s="4"/>
      <c r="B11" s="71" t="s">
        <v>35</v>
      </c>
      <c r="C11" s="72"/>
      <c r="D11" s="72"/>
      <c r="E11" s="72"/>
      <c r="F11" s="73"/>
    </row>
    <row r="12" spans="1:10" x14ac:dyDescent="0.25">
      <c r="A12" s="4"/>
      <c r="B12" s="22" t="s">
        <v>36</v>
      </c>
      <c r="C12" s="7" t="s">
        <v>39</v>
      </c>
      <c r="D12" s="14">
        <v>1241</v>
      </c>
      <c r="E12" s="10"/>
      <c r="F12" s="23">
        <f>D12*E12</f>
        <v>0</v>
      </c>
    </row>
    <row r="13" spans="1:10" x14ac:dyDescent="0.25">
      <c r="A13" s="4"/>
      <c r="B13" s="22" t="s">
        <v>37</v>
      </c>
      <c r="C13" s="7" t="s">
        <v>40</v>
      </c>
      <c r="D13" s="35">
        <v>2</v>
      </c>
      <c r="E13" s="36"/>
      <c r="F13" s="23">
        <f t="shared" ref="F13" si="0">D13*E13</f>
        <v>0</v>
      </c>
    </row>
    <row r="14" spans="1:10" ht="15.75" thickBot="1" x14ac:dyDescent="0.3">
      <c r="A14" s="4"/>
      <c r="B14" s="22" t="s">
        <v>38</v>
      </c>
      <c r="C14" s="7" t="s">
        <v>39</v>
      </c>
      <c r="D14" s="35">
        <v>237</v>
      </c>
      <c r="E14" s="36"/>
      <c r="F14" s="23">
        <f t="shared" ref="F14" si="1">D14*E14</f>
        <v>0</v>
      </c>
    </row>
    <row r="15" spans="1:10" ht="15" customHeight="1" thickBot="1" x14ac:dyDescent="0.3">
      <c r="A15" s="4"/>
      <c r="B15" s="63" t="s">
        <v>43</v>
      </c>
      <c r="C15" s="64"/>
      <c r="D15" s="64"/>
      <c r="E15" s="65"/>
      <c r="F15" s="37">
        <f>SUM(F12:F14)</f>
        <v>0</v>
      </c>
    </row>
    <row r="16" spans="1:10" ht="15" customHeight="1" thickBot="1" x14ac:dyDescent="0.3">
      <c r="A16" s="4"/>
      <c r="B16" s="74" t="s">
        <v>41</v>
      </c>
      <c r="C16" s="75"/>
      <c r="D16" s="75"/>
      <c r="E16" s="75"/>
      <c r="F16" s="76"/>
    </row>
    <row r="17" spans="1:9" ht="18.75" customHeight="1" thickBot="1" x14ac:dyDescent="0.3">
      <c r="A17" s="4"/>
      <c r="B17" s="39" t="s">
        <v>41</v>
      </c>
      <c r="C17" s="40" t="s">
        <v>42</v>
      </c>
      <c r="D17" s="41">
        <v>1</v>
      </c>
      <c r="E17" s="42"/>
      <c r="F17" s="43">
        <f t="shared" ref="F17" si="2">D17*E17</f>
        <v>0</v>
      </c>
    </row>
    <row r="18" spans="1:9" ht="18.75" customHeight="1" thickBot="1" x14ac:dyDescent="0.3">
      <c r="A18" s="4"/>
      <c r="B18" s="39" t="s">
        <v>45</v>
      </c>
      <c r="C18" s="40" t="s">
        <v>42</v>
      </c>
      <c r="D18" s="41">
        <v>1</v>
      </c>
      <c r="E18" s="42"/>
      <c r="F18" s="43">
        <f t="shared" ref="F18" si="3">D18*E18</f>
        <v>0</v>
      </c>
    </row>
    <row r="19" spans="1:9" ht="15.95" customHeight="1" thickBot="1" x14ac:dyDescent="0.3">
      <c r="B19" s="63" t="s">
        <v>44</v>
      </c>
      <c r="C19" s="64"/>
      <c r="D19" s="64"/>
      <c r="E19" s="65"/>
      <c r="F19" s="44">
        <f>F17+F18</f>
        <v>0</v>
      </c>
    </row>
    <row r="20" spans="1:9" ht="15.95" customHeight="1" thickBot="1" x14ac:dyDescent="0.3">
      <c r="B20" s="60" t="s">
        <v>32</v>
      </c>
      <c r="C20" s="61"/>
      <c r="D20" s="61"/>
      <c r="E20" s="62"/>
      <c r="F20" s="37">
        <f>F15+F19</f>
        <v>0</v>
      </c>
    </row>
    <row r="21" spans="1:9" x14ac:dyDescent="0.25">
      <c r="B21" s="24" t="s">
        <v>5</v>
      </c>
      <c r="C21" s="68"/>
      <c r="D21" s="69"/>
      <c r="E21" s="69"/>
      <c r="F21" s="70"/>
    </row>
    <row r="22" spans="1:9" x14ac:dyDescent="0.25">
      <c r="B22" s="25" t="s">
        <v>6</v>
      </c>
      <c r="C22" s="51"/>
      <c r="D22" s="52"/>
      <c r="E22" s="52"/>
      <c r="F22" s="53"/>
    </row>
    <row r="23" spans="1:9" x14ac:dyDescent="0.25">
      <c r="B23" s="26" t="s">
        <v>7</v>
      </c>
      <c r="C23" s="51"/>
      <c r="D23" s="52"/>
      <c r="E23" s="52"/>
      <c r="F23" s="53"/>
    </row>
    <row r="24" spans="1:9" ht="42" customHeight="1" thickBot="1" x14ac:dyDescent="0.3">
      <c r="B24" s="27" t="s">
        <v>8</v>
      </c>
      <c r="C24" s="54" t="s">
        <v>33</v>
      </c>
      <c r="D24" s="55"/>
      <c r="E24" s="55"/>
      <c r="F24" s="56"/>
    </row>
    <row r="25" spans="1:9" x14ac:dyDescent="0.25">
      <c r="B25" s="15"/>
      <c r="C25" s="4"/>
      <c r="D25" s="4"/>
      <c r="E25" s="4"/>
      <c r="F25" s="4"/>
    </row>
    <row r="26" spans="1:9" x14ac:dyDescent="0.25">
      <c r="B26" s="77"/>
      <c r="C26" s="77"/>
      <c r="D26" s="77"/>
      <c r="E26" s="77"/>
      <c r="F26" s="77"/>
    </row>
    <row r="27" spans="1:9" ht="24.95" customHeight="1" x14ac:dyDescent="0.25">
      <c r="B27" s="77" t="s">
        <v>11</v>
      </c>
      <c r="C27" s="77"/>
      <c r="D27" s="77"/>
      <c r="E27" s="77"/>
      <c r="F27" s="77"/>
    </row>
    <row r="28" spans="1:9" x14ac:dyDescent="0.25">
      <c r="B28" s="8"/>
    </row>
    <row r="29" spans="1:9" ht="15.6" customHeight="1" thickBot="1" x14ac:dyDescent="0.3">
      <c r="B29" s="16" t="s">
        <v>12</v>
      </c>
      <c r="C29" s="16"/>
      <c r="D29" s="17"/>
      <c r="E29" s="18"/>
      <c r="F29" s="19"/>
      <c r="G29" s="20"/>
      <c r="H29" s="21"/>
      <c r="I29" s="21"/>
    </row>
    <row r="30" spans="1:9" ht="15.95" customHeight="1" x14ac:dyDescent="0.25">
      <c r="B30" s="31">
        <v>1</v>
      </c>
      <c r="C30" s="87" t="s">
        <v>13</v>
      </c>
      <c r="D30" s="88"/>
      <c r="E30" s="88"/>
      <c r="F30" s="89"/>
      <c r="G30" s="90" t="s">
        <v>14</v>
      </c>
      <c r="H30" s="91"/>
      <c r="I30" s="92"/>
    </row>
    <row r="31" spans="1:9" ht="15.95" customHeight="1" x14ac:dyDescent="0.25">
      <c r="B31" s="32">
        <v>2</v>
      </c>
      <c r="C31" s="45" t="s">
        <v>26</v>
      </c>
      <c r="D31" s="46"/>
      <c r="E31" s="46"/>
      <c r="F31" s="47"/>
      <c r="G31" s="48" t="s">
        <v>15</v>
      </c>
      <c r="H31" s="49"/>
      <c r="I31" s="50"/>
    </row>
    <row r="32" spans="1:9" ht="15.95" customHeight="1" x14ac:dyDescent="0.25">
      <c r="B32" s="32">
        <v>3</v>
      </c>
      <c r="C32" s="45" t="s">
        <v>17</v>
      </c>
      <c r="D32" s="46"/>
      <c r="E32" s="46"/>
      <c r="F32" s="47"/>
      <c r="G32" s="48" t="s">
        <v>18</v>
      </c>
      <c r="H32" s="49"/>
      <c r="I32" s="50"/>
    </row>
    <row r="33" spans="2:9" ht="15.95" customHeight="1" x14ac:dyDescent="0.25">
      <c r="B33" s="33" t="s">
        <v>27</v>
      </c>
      <c r="C33" s="84" t="s">
        <v>20</v>
      </c>
      <c r="D33" s="85"/>
      <c r="E33" s="85"/>
      <c r="F33" s="86"/>
      <c r="G33" s="48" t="s">
        <v>16</v>
      </c>
      <c r="H33" s="49"/>
      <c r="I33" s="50"/>
    </row>
    <row r="34" spans="2:9" ht="27.6" customHeight="1" x14ac:dyDescent="0.25">
      <c r="B34" s="32" t="s">
        <v>19</v>
      </c>
      <c r="C34" s="45" t="s">
        <v>21</v>
      </c>
      <c r="D34" s="46"/>
      <c r="E34" s="46"/>
      <c r="F34" s="47"/>
      <c r="G34" s="48" t="s">
        <v>22</v>
      </c>
      <c r="H34" s="49"/>
      <c r="I34" s="50"/>
    </row>
    <row r="35" spans="2:9" ht="18.95" customHeight="1" x14ac:dyDescent="0.25">
      <c r="B35" s="32" t="s">
        <v>29</v>
      </c>
      <c r="C35" s="45" t="s">
        <v>23</v>
      </c>
      <c r="D35" s="46"/>
      <c r="E35" s="46"/>
      <c r="F35" s="47"/>
      <c r="G35" s="48"/>
      <c r="H35" s="49"/>
      <c r="I35" s="50"/>
    </row>
    <row r="36" spans="2:9" ht="38.450000000000003" customHeight="1" x14ac:dyDescent="0.25">
      <c r="B36" s="32" t="s">
        <v>30</v>
      </c>
      <c r="C36" s="45" t="s">
        <v>24</v>
      </c>
      <c r="D36" s="46"/>
      <c r="E36" s="46"/>
      <c r="F36" s="47"/>
      <c r="G36" s="48" t="s">
        <v>25</v>
      </c>
      <c r="H36" s="49"/>
      <c r="I36" s="50"/>
    </row>
    <row r="37" spans="2:9" ht="15.75" thickBot="1" x14ac:dyDescent="0.3">
      <c r="B37" s="34" t="s">
        <v>31</v>
      </c>
      <c r="C37" s="78" t="s">
        <v>46</v>
      </c>
      <c r="D37" s="79"/>
      <c r="E37" s="79"/>
      <c r="F37" s="80"/>
      <c r="G37" s="81" t="s">
        <v>28</v>
      </c>
      <c r="H37" s="82"/>
      <c r="I37" s="83"/>
    </row>
  </sheetData>
  <mergeCells count="31">
    <mergeCell ref="C37:F37"/>
    <mergeCell ref="G37:I37"/>
    <mergeCell ref="C36:F36"/>
    <mergeCell ref="G36:I36"/>
    <mergeCell ref="B27:F27"/>
    <mergeCell ref="C34:F34"/>
    <mergeCell ref="G34:I34"/>
    <mergeCell ref="C35:F35"/>
    <mergeCell ref="G35:I35"/>
    <mergeCell ref="C32:F32"/>
    <mergeCell ref="G32:I32"/>
    <mergeCell ref="C33:F33"/>
    <mergeCell ref="G33:I33"/>
    <mergeCell ref="C30:F30"/>
    <mergeCell ref="G30:I30"/>
    <mergeCell ref="A2:G2"/>
    <mergeCell ref="A3:G3"/>
    <mergeCell ref="C21:F21"/>
    <mergeCell ref="B11:F11"/>
    <mergeCell ref="B16:F16"/>
    <mergeCell ref="A5:F5"/>
    <mergeCell ref="E9:F9"/>
    <mergeCell ref="B20:E20"/>
    <mergeCell ref="B15:E15"/>
    <mergeCell ref="B19:E19"/>
    <mergeCell ref="C31:F31"/>
    <mergeCell ref="G31:I31"/>
    <mergeCell ref="C22:F22"/>
    <mergeCell ref="C23:F23"/>
    <mergeCell ref="C24:F24"/>
    <mergeCell ref="B26:F26"/>
  </mergeCells>
  <pageMargins left="0" right="0" top="0" bottom="0" header="0" footer="0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Смерековская Ольга Васильевна</dc:creator>
  <cp:lastModifiedBy>Дудкина Дарья Викторовна</cp:lastModifiedBy>
  <cp:lastPrinted>2023-07-11T07:21:10Z</cp:lastPrinted>
  <dcterms:created xsi:type="dcterms:W3CDTF">2022-07-01T08:27:37Z</dcterms:created>
  <dcterms:modified xsi:type="dcterms:W3CDTF">2023-07-20T06:59:59Z</dcterms:modified>
</cp:coreProperties>
</file>